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Ryby przetworzone i konserwowe" sheetId="1" r:id="rId1"/>
  </sheets>
  <definedNames/>
  <calcPr fullCalcOnLoad="1"/>
</workbook>
</file>

<file path=xl/sharedStrings.xml><?xml version="1.0" encoding="utf-8"?>
<sst xmlns="http://schemas.openxmlformats.org/spreadsheetml/2006/main" count="69" uniqueCount="43">
  <si>
    <t>Dostawa produktów spożywczych do Internatu ZST-W w Trzcianie</t>
  </si>
  <si>
    <t>Lp.</t>
  </si>
  <si>
    <t>Jednostka</t>
  </si>
  <si>
    <t>kg</t>
  </si>
  <si>
    <t>szt.</t>
  </si>
  <si>
    <t xml:space="preserve">  Razem:</t>
  </si>
  <si>
    <t>Nazwa towaru</t>
  </si>
  <si>
    <t>Ilość przewidywana</t>
  </si>
  <si>
    <t>Filet z mintaja - mrożony - 0% glazury (shatterpack) -(bez ości)</t>
  </si>
  <si>
    <t>Filet z miruny-klasa I mrożony - 0% glazury (shatterpack) -(bez ości)</t>
  </si>
  <si>
    <t>Filet z dorsza -mrożony - 0% glazury (shatterpack) -(bez ości)</t>
  </si>
  <si>
    <t xml:space="preserve">Śledź w oleju po wiejsku </t>
  </si>
  <si>
    <t>Filet śledziowy w sosie koperkowym -/160g/</t>
  </si>
  <si>
    <t>Filet z łososia panierowany</t>
  </si>
  <si>
    <r>
      <t>Paluszki rybne</t>
    </r>
    <r>
      <rPr>
        <sz val="12"/>
        <color indexed="63"/>
        <rFont val="Arial"/>
        <family val="2"/>
      </rPr>
      <t xml:space="preserve"> </t>
    </r>
    <r>
      <rPr>
        <sz val="12"/>
        <color indexed="63"/>
        <rFont val="Times New Roman"/>
        <family val="1"/>
      </rPr>
      <t>(filety (100%)</t>
    </r>
  </si>
  <si>
    <t>Kostka panierowana- ( filet -55% )</t>
  </si>
  <si>
    <t>Tuńczyk w oleju (170g)</t>
  </si>
  <si>
    <t>Makrela wędzona (duża)</t>
  </si>
  <si>
    <t>Paprykarz szczeciński /310g/</t>
  </si>
  <si>
    <t>Paprykarz z łososia /135g/</t>
  </si>
  <si>
    <t>Sardynka w oleju z chili-/110g/</t>
  </si>
  <si>
    <t>Śledzik na raz - typu Lisner lub równoważne</t>
  </si>
  <si>
    <t>Sola - filet 25% glazury IQF</t>
  </si>
  <si>
    <t>Sałata  "Grześlowiak" lub równoważne</t>
  </si>
  <si>
    <t>CPV-15200000-0</t>
  </si>
  <si>
    <t>Makrela filet w oliwie z oliwek /115g/</t>
  </si>
  <si>
    <t>Fileciki z makreli w sosie a"la ketchup puszka/100g/</t>
  </si>
  <si>
    <t>Fileciki z makreli w sosie a"la pizza puszka/100g/</t>
  </si>
  <si>
    <t>Filet z makreli w pomidorach puszka /170g/</t>
  </si>
  <si>
    <t>Makrela kanapkowac w sosie pomidorowym /100g/</t>
  </si>
  <si>
    <t>Filet z makreli w oleju puszka /170g/</t>
  </si>
  <si>
    <t>Wątróbki z dorsza w tluszczu wlasnym /115g/</t>
  </si>
  <si>
    <t>Wątróbki z dorsza po kaukazku /115g/</t>
  </si>
  <si>
    <t>Łosoś z Alaski w sosie wlasnym /213g/</t>
  </si>
  <si>
    <t xml:space="preserve">Koreczki śledziowe po kaszubsku </t>
  </si>
  <si>
    <t>Salatka śledziowa mix smaków(min.32% filety ze śledzia)- /160g/</t>
  </si>
  <si>
    <t>Zamówienie musi być zgodne z Rozporządzeniem Ministra Zdrowia z dnia 26 lipca 2016 r. w sprawie grup środków spożywczych przeznaczonych do sprzedaży dzieciom i młodzieży w jednostkach systemu oświaty oraz wymagań, jakie muszą spełniać środki spożywcze stosowane w ramach żywienia zbiorowego dzieci i młodzieży w tych jednostkach. (Dz. U. poz. 1154)</t>
  </si>
  <si>
    <t>Cena netto</t>
  </si>
  <si>
    <t>Cena brutto</t>
  </si>
  <si>
    <t>Wartość netto</t>
  </si>
  <si>
    <t>Wartość brutto</t>
  </si>
  <si>
    <t>Tuńczyk w sosie własnym kawałki (170g)</t>
  </si>
  <si>
    <t>Ryby przetworzone i konserwowane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</si>
</sst>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37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Times New Roman"/>
      <family val="1"/>
    </font>
    <font>
      <b/>
      <sz val="14"/>
      <color indexed="8"/>
      <name val="Arial Black"/>
      <family val="2"/>
    </font>
    <font>
      <sz val="14"/>
      <color indexed="8"/>
      <name val="Arial Black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63"/>
      <name val="Arial"/>
      <family val="2"/>
    </font>
    <font>
      <sz val="12"/>
      <color indexed="63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8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32" fillId="3" borderId="0" applyNumberFormat="0" applyBorder="0" applyAlignment="0" applyProtection="0"/>
    <xf numFmtId="0" fontId="2" fillId="4" borderId="0" applyNumberFormat="0" applyBorder="0" applyAlignment="0" applyProtection="0"/>
    <xf numFmtId="0" fontId="32" fillId="5" borderId="0" applyNumberFormat="0" applyBorder="0" applyAlignment="0" applyProtection="0"/>
    <xf numFmtId="0" fontId="2" fillId="6" borderId="0" applyNumberFormat="0" applyBorder="0" applyAlignment="0" applyProtection="0"/>
    <xf numFmtId="0" fontId="32" fillId="7" borderId="0" applyNumberFormat="0" applyBorder="0" applyAlignment="0" applyProtection="0"/>
    <xf numFmtId="0" fontId="2" fillId="8" borderId="0" applyNumberFormat="0" applyBorder="0" applyAlignment="0" applyProtection="0"/>
    <xf numFmtId="0" fontId="32" fillId="9" borderId="0" applyNumberFormat="0" applyBorder="0" applyAlignment="0" applyProtection="0"/>
    <xf numFmtId="0" fontId="2" fillId="10" borderId="0" applyNumberFormat="0" applyBorder="0" applyAlignment="0" applyProtection="0"/>
    <xf numFmtId="0" fontId="32" fillId="11" borderId="0" applyNumberFormat="0" applyBorder="0" applyAlignment="0" applyProtection="0"/>
    <xf numFmtId="0" fontId="2" fillId="12" borderId="0" applyNumberFormat="0" applyBorder="0" applyAlignment="0" applyProtection="0"/>
    <xf numFmtId="0" fontId="32" fillId="13" borderId="0" applyNumberFormat="0" applyBorder="0" applyAlignment="0" applyProtection="0"/>
    <xf numFmtId="0" fontId="2" fillId="14" borderId="0" applyNumberFormat="0" applyBorder="0" applyAlignment="0" applyProtection="0"/>
    <xf numFmtId="0" fontId="32" fillId="15" borderId="0" applyNumberFormat="0" applyBorder="0" applyAlignment="0" applyProtection="0"/>
    <xf numFmtId="0" fontId="2" fillId="16" borderId="0" applyNumberFormat="0" applyBorder="0" applyAlignment="0" applyProtection="0"/>
    <xf numFmtId="0" fontId="32" fillId="17" borderId="0" applyNumberFormat="0" applyBorder="0" applyAlignment="0" applyProtection="0"/>
    <xf numFmtId="0" fontId="2" fillId="18" borderId="0" applyNumberFormat="0" applyBorder="0" applyAlignment="0" applyProtection="0"/>
    <xf numFmtId="0" fontId="32" fillId="19" borderId="0" applyNumberFormat="0" applyBorder="0" applyAlignment="0" applyProtection="0"/>
    <xf numFmtId="0" fontId="2" fillId="8" borderId="0" applyNumberFormat="0" applyBorder="0" applyAlignment="0" applyProtection="0"/>
    <xf numFmtId="0" fontId="32" fillId="20" borderId="0" applyNumberFormat="0" applyBorder="0" applyAlignment="0" applyProtection="0"/>
    <xf numFmtId="0" fontId="2" fillId="14" borderId="0" applyNumberFormat="0" applyBorder="0" applyAlignment="0" applyProtection="0"/>
    <xf numFmtId="0" fontId="32" fillId="21" borderId="0" applyNumberFormat="0" applyBorder="0" applyAlignment="0" applyProtection="0"/>
    <xf numFmtId="0" fontId="2" fillId="22" borderId="0" applyNumberFormat="0" applyBorder="0" applyAlignment="0" applyProtection="0"/>
    <xf numFmtId="0" fontId="32" fillId="23" borderId="0" applyNumberFormat="0" applyBorder="0" applyAlignment="0" applyProtection="0"/>
    <xf numFmtId="0" fontId="3" fillId="24" borderId="0" applyNumberFormat="0" applyBorder="0" applyAlignment="0" applyProtection="0"/>
    <xf numFmtId="0" fontId="33" fillId="25" borderId="0" applyNumberFormat="0" applyBorder="0" applyAlignment="0" applyProtection="0"/>
    <xf numFmtId="0" fontId="3" fillId="16" borderId="0" applyNumberFormat="0" applyBorder="0" applyAlignment="0" applyProtection="0"/>
    <xf numFmtId="0" fontId="33" fillId="26" borderId="0" applyNumberFormat="0" applyBorder="0" applyAlignment="0" applyProtection="0"/>
    <xf numFmtId="0" fontId="3" fillId="18" borderId="0" applyNumberFormat="0" applyBorder="0" applyAlignment="0" applyProtection="0"/>
    <xf numFmtId="0" fontId="33" fillId="27" borderId="0" applyNumberFormat="0" applyBorder="0" applyAlignment="0" applyProtection="0"/>
    <xf numFmtId="0" fontId="3" fillId="28" borderId="0" applyNumberFormat="0" applyBorder="0" applyAlignment="0" applyProtection="0"/>
    <xf numFmtId="0" fontId="33" fillId="29" borderId="0" applyNumberFormat="0" applyBorder="0" applyAlignment="0" applyProtection="0"/>
    <xf numFmtId="0" fontId="3" fillId="30" borderId="0" applyNumberFormat="0" applyBorder="0" applyAlignment="0" applyProtection="0"/>
    <xf numFmtId="0" fontId="33" fillId="31" borderId="0" applyNumberFormat="0" applyBorder="0" applyAlignment="0" applyProtection="0"/>
    <xf numFmtId="0" fontId="3" fillId="32" borderId="0" applyNumberFormat="0" applyBorder="0" applyAlignment="0" applyProtection="0"/>
    <xf numFmtId="0" fontId="3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28" borderId="0" applyNumberFormat="0" applyBorder="0" applyAlignment="0" applyProtection="0"/>
    <xf numFmtId="0" fontId="3" fillId="30" borderId="0" applyNumberFormat="0" applyBorder="0" applyAlignment="0" applyProtection="0"/>
    <xf numFmtId="0" fontId="3" fillId="37" borderId="0" applyNumberFormat="0" applyBorder="0" applyAlignment="0" applyProtection="0"/>
    <xf numFmtId="0" fontId="4" fillId="12" borderId="1" applyNumberFormat="0" applyAlignment="0" applyProtection="0"/>
    <xf numFmtId="0" fontId="5" fillId="38" borderId="2" applyNumberFormat="0" applyAlignment="0" applyProtection="0"/>
    <xf numFmtId="0" fontId="6" fillId="6" borderId="0" applyNumberFormat="0" applyBorder="0" applyAlignment="0" applyProtection="0"/>
    <xf numFmtId="0" fontId="34" fillId="39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40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41" borderId="0" applyNumberFormat="0" applyBorder="0" applyAlignment="0" applyProtection="0"/>
    <xf numFmtId="0" fontId="35" fillId="42" borderId="0" applyNumberFormat="0" applyBorder="0" applyAlignment="0" applyProtection="0"/>
    <xf numFmtId="0" fontId="13" fillId="38" borderId="1" applyNumberFormat="0" applyAlignment="0" applyProtection="0"/>
    <xf numFmtId="9" fontId="1" fillId="0" borderId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43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8" fillId="4" borderId="0" applyNumberFormat="0" applyBorder="0" applyAlignment="0" applyProtection="0"/>
    <xf numFmtId="0" fontId="36" fillId="44" borderId="0" applyNumberFormat="0" applyBorder="0" applyAlignment="0" applyProtection="0"/>
  </cellStyleXfs>
  <cellXfs count="34">
    <xf numFmtId="0" fontId="0" fillId="0" borderId="0" xfId="0" applyAlignment="1">
      <alignment/>
    </xf>
    <xf numFmtId="0" fontId="19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21" fillId="0" borderId="0" xfId="0" applyFont="1" applyBorder="1" applyAlignment="1">
      <alignment/>
    </xf>
    <xf numFmtId="0" fontId="20" fillId="0" borderId="0" xfId="0" applyFont="1" applyBorder="1" applyAlignment="1">
      <alignment vertical="top"/>
    </xf>
    <xf numFmtId="0" fontId="22" fillId="0" borderId="0" xfId="0" applyFont="1" applyBorder="1" applyAlignment="1">
      <alignment/>
    </xf>
    <xf numFmtId="0" fontId="23" fillId="10" borderId="10" xfId="0" applyFont="1" applyFill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2" fillId="0" borderId="10" xfId="0" applyFont="1" applyBorder="1" applyAlignment="1">
      <alignment vertical="top" wrapText="1"/>
    </xf>
    <xf numFmtId="0" fontId="23" fillId="10" borderId="11" xfId="0" applyFont="1" applyFill="1" applyBorder="1" applyAlignment="1">
      <alignment vertical="top" wrapText="1"/>
    </xf>
    <xf numFmtId="0" fontId="22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2" fillId="0" borderId="10" xfId="0" applyFont="1" applyBorder="1" applyAlignment="1">
      <alignment wrapText="1"/>
    </xf>
    <xf numFmtId="0" fontId="23" fillId="0" borderId="0" xfId="0" applyFont="1" applyBorder="1" applyAlignment="1">
      <alignment horizontal="center" vertical="center"/>
    </xf>
    <xf numFmtId="0" fontId="19" fillId="0" borderId="0" xfId="0" applyNumberFormat="1" applyFont="1" applyBorder="1" applyAlignment="1">
      <alignment horizontal="center" vertical="center"/>
    </xf>
    <xf numFmtId="0" fontId="21" fillId="0" borderId="0" xfId="0" applyNumberFormat="1" applyFont="1" applyBorder="1" applyAlignment="1">
      <alignment horizontal="center" vertical="center"/>
    </xf>
    <xf numFmtId="0" fontId="23" fillId="10" borderId="10" xfId="0" applyNumberFormat="1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/>
    </xf>
    <xf numFmtId="0" fontId="22" fillId="0" borderId="10" xfId="0" applyFont="1" applyFill="1" applyBorder="1" applyAlignment="1">
      <alignment horizontal="center" vertical="top"/>
    </xf>
    <xf numFmtId="2" fontId="23" fillId="0" borderId="10" xfId="0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22" fillId="0" borderId="0" xfId="0" applyNumberFormat="1" applyFont="1" applyFill="1" applyBorder="1" applyAlignment="1">
      <alignment horizontal="center" vertical="center" wrapText="1"/>
    </xf>
    <xf numFmtId="0" fontId="22" fillId="0" borderId="0" xfId="0" applyNumberFormat="1" applyFont="1" applyBorder="1" applyAlignment="1">
      <alignment horizontal="center" vertical="center"/>
    </xf>
    <xf numFmtId="2" fontId="23" fillId="0" borderId="12" xfId="0" applyNumberFormat="1" applyFont="1" applyFill="1" applyBorder="1" applyAlignment="1">
      <alignment horizontal="center" vertical="center"/>
    </xf>
    <xf numFmtId="2" fontId="23" fillId="0" borderId="13" xfId="0" applyNumberFormat="1" applyFont="1" applyFill="1" applyBorder="1" applyAlignment="1">
      <alignment horizontal="center" vertical="center"/>
    </xf>
    <xf numFmtId="2" fontId="23" fillId="45" borderId="10" xfId="0" applyNumberFormat="1" applyFont="1" applyFill="1" applyBorder="1" applyAlignment="1">
      <alignment horizontal="center" vertical="center"/>
    </xf>
    <xf numFmtId="2" fontId="23" fillId="0" borderId="0" xfId="0" applyNumberFormat="1" applyFont="1" applyFill="1" applyBorder="1" applyAlignment="1">
      <alignment horizontal="center" vertical="center"/>
    </xf>
    <xf numFmtId="2" fontId="23" fillId="10" borderId="13" xfId="0" applyNumberFormat="1" applyFont="1" applyFill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left" wrapText="1"/>
    </xf>
  </cellXfs>
  <cellStyles count="68">
    <cellStyle name="Normal" xfId="0"/>
    <cellStyle name="20% - akcent 1" xfId="15"/>
    <cellStyle name="20% — akcent 1" xfId="16"/>
    <cellStyle name="20% - akcent 2" xfId="17"/>
    <cellStyle name="20% — akcent 2" xfId="18"/>
    <cellStyle name="20% - akcent 3" xfId="19"/>
    <cellStyle name="20% — akcent 3" xfId="20"/>
    <cellStyle name="20% - akcent 4" xfId="21"/>
    <cellStyle name="20% — akcent 4" xfId="22"/>
    <cellStyle name="20% - akcent 5" xfId="23"/>
    <cellStyle name="20% — akcent 5" xfId="24"/>
    <cellStyle name="20% - akcent 6" xfId="25"/>
    <cellStyle name="20% — akcent 6" xfId="26"/>
    <cellStyle name="40% - akcent 1" xfId="27"/>
    <cellStyle name="40% — akcent 1" xfId="28"/>
    <cellStyle name="40% - akcent 2" xfId="29"/>
    <cellStyle name="40% — akcent 2" xfId="30"/>
    <cellStyle name="40% - akcent 3" xfId="31"/>
    <cellStyle name="40% — akcent 3" xfId="32"/>
    <cellStyle name="40% - akcent 4" xfId="33"/>
    <cellStyle name="40% — akcent 4" xfId="34"/>
    <cellStyle name="40% - akcent 5" xfId="35"/>
    <cellStyle name="40% — akcent 5" xfId="36"/>
    <cellStyle name="40% - akcent 6" xfId="37"/>
    <cellStyle name="40% — akcent 6" xfId="38"/>
    <cellStyle name="60% - akcent 1" xfId="39"/>
    <cellStyle name="60% — akcent 1" xfId="40"/>
    <cellStyle name="60% - akcent 2" xfId="41"/>
    <cellStyle name="60% — akcent 2" xfId="42"/>
    <cellStyle name="60% - akcent 3" xfId="43"/>
    <cellStyle name="60% — akcent 3" xfId="44"/>
    <cellStyle name="60% - akcent 4" xfId="45"/>
    <cellStyle name="60% — akcent 4" xfId="46"/>
    <cellStyle name="60% - akcent 5" xfId="47"/>
    <cellStyle name="60% — akcent 5" xfId="48"/>
    <cellStyle name="60% - akcent 6" xfId="49"/>
    <cellStyle name="60% — akcent 6" xfId="50"/>
    <cellStyle name="Akcent 1" xfId="51"/>
    <cellStyle name="Akcent 2" xfId="52"/>
    <cellStyle name="Akcent 3" xfId="53"/>
    <cellStyle name="Akcent 4" xfId="54"/>
    <cellStyle name="Akcent 5" xfId="55"/>
    <cellStyle name="Akcent 6" xfId="56"/>
    <cellStyle name="Dane wejściowe" xfId="57"/>
    <cellStyle name="Dane wyjściowe" xfId="58"/>
    <cellStyle name="Dobre" xfId="59"/>
    <cellStyle name="Dobry" xfId="60"/>
    <cellStyle name="Comma" xfId="61"/>
    <cellStyle name="Comma [0]" xfId="62"/>
    <cellStyle name="Komórka połączona" xfId="63"/>
    <cellStyle name="Komórka zaznaczona" xfId="64"/>
    <cellStyle name="Nagłówek 1" xfId="65"/>
    <cellStyle name="Nagłówek 2" xfId="66"/>
    <cellStyle name="Nagłówek 3" xfId="67"/>
    <cellStyle name="Nagłówek 4" xfId="68"/>
    <cellStyle name="Neutralne" xfId="69"/>
    <cellStyle name="Neutralny" xfId="70"/>
    <cellStyle name="Obliczenia" xfId="71"/>
    <cellStyle name="Percent" xfId="72"/>
    <cellStyle name="Suma" xfId="73"/>
    <cellStyle name="Tekst objaśnienia" xfId="74"/>
    <cellStyle name="Tekst ostrzeżenia" xfId="75"/>
    <cellStyle name="Tytuł" xfId="76"/>
    <cellStyle name="Uwaga" xfId="77"/>
    <cellStyle name="Currency" xfId="78"/>
    <cellStyle name="Currency [0]" xfId="79"/>
    <cellStyle name="Złe" xfId="80"/>
    <cellStyle name="Zły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42"/>
  <sheetViews>
    <sheetView tabSelected="1" zoomScalePageLayoutView="0" workbookViewId="0" topLeftCell="A1">
      <selection activeCell="L14" sqref="L14"/>
    </sheetView>
  </sheetViews>
  <sheetFormatPr defaultColWidth="9.140625" defaultRowHeight="15"/>
  <cols>
    <col min="1" max="1" width="9.140625" style="1" customWidth="1"/>
    <col min="2" max="2" width="7.57421875" style="1" customWidth="1"/>
    <col min="3" max="3" width="62.57421875" style="1" customWidth="1"/>
    <col min="4" max="4" width="14.00390625" style="17" customWidth="1"/>
    <col min="5" max="5" width="11.140625" style="8" customWidth="1"/>
    <col min="6" max="6" width="16.8515625" style="13" customWidth="1"/>
    <col min="7" max="7" width="15.421875" style="13" customWidth="1"/>
    <col min="8" max="8" width="15.7109375" style="13" customWidth="1"/>
    <col min="9" max="9" width="20.421875" style="13" customWidth="1"/>
    <col min="10" max="16384" width="9.140625" style="1" customWidth="1"/>
  </cols>
  <sheetData>
    <row r="1" spans="2:10" ht="22.5">
      <c r="B1" s="2" t="s">
        <v>0</v>
      </c>
      <c r="C1" s="2"/>
      <c r="D1" s="18"/>
      <c r="E1" s="9"/>
      <c r="F1" s="14"/>
      <c r="G1" s="14"/>
      <c r="H1" s="14"/>
      <c r="I1" s="14"/>
      <c r="J1" s="3"/>
    </row>
    <row r="2" spans="2:10" ht="22.5">
      <c r="B2" s="4" t="s">
        <v>42</v>
      </c>
      <c r="C2" s="4"/>
      <c r="D2" s="18"/>
      <c r="E2" s="9"/>
      <c r="F2" s="14"/>
      <c r="G2" s="14"/>
      <c r="H2" s="14"/>
      <c r="I2" s="14"/>
      <c r="J2" s="3"/>
    </row>
    <row r="3" spans="2:10" ht="21" customHeight="1">
      <c r="B3" s="4" t="s">
        <v>24</v>
      </c>
      <c r="C3" s="4"/>
      <c r="D3" s="18"/>
      <c r="E3" s="9"/>
      <c r="F3" s="14"/>
      <c r="G3" s="14"/>
      <c r="H3" s="14"/>
      <c r="I3" s="14"/>
      <c r="J3" s="3"/>
    </row>
    <row r="4" spans="2:9" s="5" customFormat="1" ht="47.25">
      <c r="B4" s="6" t="s">
        <v>1</v>
      </c>
      <c r="C4" s="6" t="s">
        <v>6</v>
      </c>
      <c r="D4" s="19" t="s">
        <v>7</v>
      </c>
      <c r="E4" s="6" t="s">
        <v>2</v>
      </c>
      <c r="F4" s="6" t="s">
        <v>37</v>
      </c>
      <c r="G4" s="6" t="s">
        <v>39</v>
      </c>
      <c r="H4" s="6" t="s">
        <v>38</v>
      </c>
      <c r="I4" s="6" t="s">
        <v>40</v>
      </c>
    </row>
    <row r="5" spans="2:9" s="20" customFormat="1" ht="15.75">
      <c r="B5" s="21">
        <v>1</v>
      </c>
      <c r="C5" s="15" t="s">
        <v>26</v>
      </c>
      <c r="D5" s="32">
        <v>1000</v>
      </c>
      <c r="E5" s="7" t="s">
        <v>4</v>
      </c>
      <c r="F5" s="22"/>
      <c r="G5" s="28">
        <f aca="true" t="shared" si="0" ref="G5:G32">D5*F5</f>
        <v>0</v>
      </c>
      <c r="H5" s="22"/>
      <c r="I5" s="28">
        <f aca="true" t="shared" si="1" ref="I5:I32">D5*H5</f>
        <v>0</v>
      </c>
    </row>
    <row r="6" spans="2:9" s="20" customFormat="1" ht="15.75">
      <c r="B6" s="21">
        <v>2</v>
      </c>
      <c r="C6" s="15" t="s">
        <v>27</v>
      </c>
      <c r="D6" s="32">
        <v>1000</v>
      </c>
      <c r="E6" s="7" t="s">
        <v>4</v>
      </c>
      <c r="F6" s="22"/>
      <c r="G6" s="28">
        <f t="shared" si="0"/>
        <v>0</v>
      </c>
      <c r="H6" s="22"/>
      <c r="I6" s="28">
        <f t="shared" si="1"/>
        <v>0</v>
      </c>
    </row>
    <row r="7" spans="2:9" s="20" customFormat="1" ht="15.75">
      <c r="B7" s="21">
        <v>3</v>
      </c>
      <c r="C7" s="10" t="s">
        <v>12</v>
      </c>
      <c r="D7" s="32">
        <v>500</v>
      </c>
      <c r="E7" s="23" t="s">
        <v>4</v>
      </c>
      <c r="F7" s="22"/>
      <c r="G7" s="28">
        <f t="shared" si="0"/>
        <v>0</v>
      </c>
      <c r="H7" s="22"/>
      <c r="I7" s="28">
        <f t="shared" si="1"/>
        <v>0</v>
      </c>
    </row>
    <row r="8" spans="2:9" s="20" customFormat="1" ht="15.75">
      <c r="B8" s="21">
        <v>4</v>
      </c>
      <c r="C8" s="10" t="s">
        <v>10</v>
      </c>
      <c r="D8" s="32">
        <v>200</v>
      </c>
      <c r="E8" s="7" t="s">
        <v>3</v>
      </c>
      <c r="F8" s="22"/>
      <c r="G8" s="28">
        <f t="shared" si="0"/>
        <v>0</v>
      </c>
      <c r="H8" s="22"/>
      <c r="I8" s="28">
        <f t="shared" si="1"/>
        <v>0</v>
      </c>
    </row>
    <row r="9" spans="2:9" s="20" customFormat="1" ht="15.75">
      <c r="B9" s="21">
        <v>5</v>
      </c>
      <c r="C9" s="10" t="s">
        <v>13</v>
      </c>
      <c r="D9" s="32">
        <v>50</v>
      </c>
      <c r="E9" s="23" t="s">
        <v>3</v>
      </c>
      <c r="F9" s="22"/>
      <c r="G9" s="28">
        <f t="shared" si="0"/>
        <v>0</v>
      </c>
      <c r="H9" s="22"/>
      <c r="I9" s="28">
        <f t="shared" si="1"/>
        <v>0</v>
      </c>
    </row>
    <row r="10" spans="2:9" s="20" customFormat="1" ht="15.75">
      <c r="B10" s="21">
        <v>6</v>
      </c>
      <c r="C10" s="10" t="s">
        <v>30</v>
      </c>
      <c r="D10" s="32">
        <v>500</v>
      </c>
      <c r="E10" s="7" t="s">
        <v>4</v>
      </c>
      <c r="F10" s="22"/>
      <c r="G10" s="28">
        <f t="shared" si="0"/>
        <v>0</v>
      </c>
      <c r="H10" s="22"/>
      <c r="I10" s="28">
        <f t="shared" si="1"/>
        <v>0</v>
      </c>
    </row>
    <row r="11" spans="2:9" s="20" customFormat="1" ht="15.75">
      <c r="B11" s="21">
        <v>7</v>
      </c>
      <c r="C11" s="10" t="s">
        <v>28</v>
      </c>
      <c r="D11" s="32">
        <v>500</v>
      </c>
      <c r="E11" s="7" t="s">
        <v>4</v>
      </c>
      <c r="F11" s="22"/>
      <c r="G11" s="28">
        <f t="shared" si="0"/>
        <v>0</v>
      </c>
      <c r="H11" s="22"/>
      <c r="I11" s="28">
        <f t="shared" si="1"/>
        <v>0</v>
      </c>
    </row>
    <row r="12" spans="2:9" s="20" customFormat="1" ht="15.75">
      <c r="B12" s="21">
        <v>8</v>
      </c>
      <c r="C12" s="10" t="s">
        <v>8</v>
      </c>
      <c r="D12" s="32">
        <v>100</v>
      </c>
      <c r="E12" s="7" t="s">
        <v>3</v>
      </c>
      <c r="F12" s="22"/>
      <c r="G12" s="28">
        <f t="shared" si="0"/>
        <v>0</v>
      </c>
      <c r="H12" s="22"/>
      <c r="I12" s="28">
        <f t="shared" si="1"/>
        <v>0</v>
      </c>
    </row>
    <row r="13" spans="2:9" s="20" customFormat="1" ht="15.75">
      <c r="B13" s="21">
        <v>9</v>
      </c>
      <c r="C13" s="10" t="s">
        <v>9</v>
      </c>
      <c r="D13" s="32">
        <v>500</v>
      </c>
      <c r="E13" s="7" t="s">
        <v>3</v>
      </c>
      <c r="F13" s="22"/>
      <c r="G13" s="28">
        <f t="shared" si="0"/>
        <v>0</v>
      </c>
      <c r="H13" s="22"/>
      <c r="I13" s="28">
        <f t="shared" si="1"/>
        <v>0</v>
      </c>
    </row>
    <row r="14" spans="2:9" s="20" customFormat="1" ht="15.75">
      <c r="B14" s="21">
        <v>10</v>
      </c>
      <c r="C14" s="10" t="s">
        <v>34</v>
      </c>
      <c r="D14" s="32">
        <v>100</v>
      </c>
      <c r="E14" s="7" t="s">
        <v>3</v>
      </c>
      <c r="F14" s="22"/>
      <c r="G14" s="28">
        <f t="shared" si="0"/>
        <v>0</v>
      </c>
      <c r="H14" s="22"/>
      <c r="I14" s="28">
        <f t="shared" si="1"/>
        <v>0</v>
      </c>
    </row>
    <row r="15" spans="2:9" s="20" customFormat="1" ht="15.75">
      <c r="B15" s="21">
        <v>11</v>
      </c>
      <c r="C15" s="10" t="s">
        <v>15</v>
      </c>
      <c r="D15" s="32">
        <v>50</v>
      </c>
      <c r="E15" s="7" t="s">
        <v>3</v>
      </c>
      <c r="F15" s="22"/>
      <c r="G15" s="28">
        <f t="shared" si="0"/>
        <v>0</v>
      </c>
      <c r="H15" s="22"/>
      <c r="I15" s="28">
        <f t="shared" si="1"/>
        <v>0</v>
      </c>
    </row>
    <row r="16" spans="2:9" s="20" customFormat="1" ht="15.75">
      <c r="B16" s="21">
        <v>12</v>
      </c>
      <c r="C16" s="10" t="s">
        <v>33</v>
      </c>
      <c r="D16" s="32">
        <v>250</v>
      </c>
      <c r="E16" s="7" t="s">
        <v>4</v>
      </c>
      <c r="F16" s="22"/>
      <c r="G16" s="28">
        <f t="shared" si="0"/>
        <v>0</v>
      </c>
      <c r="H16" s="22"/>
      <c r="I16" s="28">
        <f t="shared" si="1"/>
        <v>0</v>
      </c>
    </row>
    <row r="17" spans="2:9" s="20" customFormat="1" ht="15.75">
      <c r="B17" s="21">
        <v>13</v>
      </c>
      <c r="C17" s="15" t="s">
        <v>25</v>
      </c>
      <c r="D17" s="32">
        <v>1000</v>
      </c>
      <c r="E17" s="7" t="s">
        <v>4</v>
      </c>
      <c r="F17" s="22"/>
      <c r="G17" s="28">
        <f t="shared" si="0"/>
        <v>0</v>
      </c>
      <c r="H17" s="22"/>
      <c r="I17" s="28">
        <f t="shared" si="1"/>
        <v>0</v>
      </c>
    </row>
    <row r="18" spans="2:9" s="20" customFormat="1" ht="15.75">
      <c r="B18" s="21">
        <v>14</v>
      </c>
      <c r="C18" s="15" t="s">
        <v>29</v>
      </c>
      <c r="D18" s="32">
        <v>1000</v>
      </c>
      <c r="E18" s="7" t="s">
        <v>4</v>
      </c>
      <c r="F18" s="22"/>
      <c r="G18" s="28">
        <f t="shared" si="0"/>
        <v>0</v>
      </c>
      <c r="H18" s="22"/>
      <c r="I18" s="28">
        <f t="shared" si="1"/>
        <v>0</v>
      </c>
    </row>
    <row r="19" spans="2:9" s="20" customFormat="1" ht="15.75">
      <c r="B19" s="21">
        <v>15</v>
      </c>
      <c r="C19" s="10" t="s">
        <v>17</v>
      </c>
      <c r="D19" s="32">
        <v>100</v>
      </c>
      <c r="E19" s="23" t="s">
        <v>3</v>
      </c>
      <c r="F19" s="22"/>
      <c r="G19" s="28">
        <f t="shared" si="0"/>
        <v>0</v>
      </c>
      <c r="H19" s="22"/>
      <c r="I19" s="28">
        <f t="shared" si="1"/>
        <v>0</v>
      </c>
    </row>
    <row r="20" spans="2:9" s="20" customFormat="1" ht="15.75">
      <c r="B20" s="21">
        <v>16</v>
      </c>
      <c r="C20" s="10" t="s">
        <v>14</v>
      </c>
      <c r="D20" s="32">
        <v>100</v>
      </c>
      <c r="E20" s="7" t="s">
        <v>3</v>
      </c>
      <c r="F20" s="22"/>
      <c r="G20" s="28">
        <f t="shared" si="0"/>
        <v>0</v>
      </c>
      <c r="H20" s="22"/>
      <c r="I20" s="28">
        <f t="shared" si="1"/>
        <v>0</v>
      </c>
    </row>
    <row r="21" spans="2:9" s="20" customFormat="1" ht="15.75">
      <c r="B21" s="21">
        <v>17</v>
      </c>
      <c r="C21" s="10" t="s">
        <v>18</v>
      </c>
      <c r="D21" s="32">
        <v>500</v>
      </c>
      <c r="E21" s="23" t="s">
        <v>4</v>
      </c>
      <c r="F21" s="22"/>
      <c r="G21" s="28">
        <f t="shared" si="0"/>
        <v>0</v>
      </c>
      <c r="H21" s="22"/>
      <c r="I21" s="28">
        <f t="shared" si="1"/>
        <v>0</v>
      </c>
    </row>
    <row r="22" spans="2:9" s="20" customFormat="1" ht="15.75">
      <c r="B22" s="21">
        <v>18</v>
      </c>
      <c r="C22" s="10" t="s">
        <v>19</v>
      </c>
      <c r="D22" s="32">
        <v>500</v>
      </c>
      <c r="E22" s="23" t="s">
        <v>4</v>
      </c>
      <c r="F22" s="22"/>
      <c r="G22" s="28">
        <f t="shared" si="0"/>
        <v>0</v>
      </c>
      <c r="H22" s="22"/>
      <c r="I22" s="28">
        <f t="shared" si="1"/>
        <v>0</v>
      </c>
    </row>
    <row r="23" spans="2:9" s="20" customFormat="1" ht="15.75">
      <c r="B23" s="21">
        <v>19</v>
      </c>
      <c r="C23" s="10" t="s">
        <v>35</v>
      </c>
      <c r="D23" s="32">
        <v>1200</v>
      </c>
      <c r="E23" s="7" t="s">
        <v>4</v>
      </c>
      <c r="F23" s="22"/>
      <c r="G23" s="28">
        <f t="shared" si="0"/>
        <v>0</v>
      </c>
      <c r="H23" s="22"/>
      <c r="I23" s="28">
        <f t="shared" si="1"/>
        <v>0</v>
      </c>
    </row>
    <row r="24" spans="2:9" s="20" customFormat="1" ht="15.75">
      <c r="B24" s="21">
        <v>20</v>
      </c>
      <c r="C24" s="10" t="s">
        <v>23</v>
      </c>
      <c r="D24" s="32">
        <v>150</v>
      </c>
      <c r="E24" s="7" t="s">
        <v>3</v>
      </c>
      <c r="F24" s="22"/>
      <c r="G24" s="28">
        <f t="shared" si="0"/>
        <v>0</v>
      </c>
      <c r="H24" s="22"/>
      <c r="I24" s="28">
        <f t="shared" si="1"/>
        <v>0</v>
      </c>
    </row>
    <row r="25" spans="2:9" s="20" customFormat="1" ht="15.75">
      <c r="B25" s="21">
        <v>21</v>
      </c>
      <c r="C25" s="10" t="s">
        <v>20</v>
      </c>
      <c r="D25" s="32">
        <v>250</v>
      </c>
      <c r="E25" s="7" t="s">
        <v>4</v>
      </c>
      <c r="F25" s="22"/>
      <c r="G25" s="28">
        <f t="shared" si="0"/>
        <v>0</v>
      </c>
      <c r="H25" s="22"/>
      <c r="I25" s="28">
        <f t="shared" si="1"/>
        <v>0</v>
      </c>
    </row>
    <row r="26" spans="2:9" s="20" customFormat="1" ht="15.75">
      <c r="B26" s="21">
        <v>22</v>
      </c>
      <c r="C26" s="10" t="s">
        <v>22</v>
      </c>
      <c r="D26" s="32">
        <v>100</v>
      </c>
      <c r="E26" s="7" t="s">
        <v>3</v>
      </c>
      <c r="F26" s="22"/>
      <c r="G26" s="28">
        <f t="shared" si="0"/>
        <v>0</v>
      </c>
      <c r="H26" s="22"/>
      <c r="I26" s="28">
        <f t="shared" si="1"/>
        <v>0</v>
      </c>
    </row>
    <row r="27" spans="2:9" s="20" customFormat="1" ht="15.75">
      <c r="B27" s="21">
        <v>23</v>
      </c>
      <c r="C27" s="10" t="s">
        <v>21</v>
      </c>
      <c r="D27" s="32">
        <v>1200</v>
      </c>
      <c r="E27" s="7" t="s">
        <v>4</v>
      </c>
      <c r="F27" s="22"/>
      <c r="G27" s="28">
        <f t="shared" si="0"/>
        <v>0</v>
      </c>
      <c r="H27" s="22"/>
      <c r="I27" s="28">
        <f t="shared" si="1"/>
        <v>0</v>
      </c>
    </row>
    <row r="28" spans="2:9" s="20" customFormat="1" ht="15.75">
      <c r="B28" s="21">
        <v>24</v>
      </c>
      <c r="C28" s="10" t="s">
        <v>11</v>
      </c>
      <c r="D28" s="32">
        <v>100</v>
      </c>
      <c r="E28" s="23" t="s">
        <v>3</v>
      </c>
      <c r="F28" s="22"/>
      <c r="G28" s="28">
        <f t="shared" si="0"/>
        <v>0</v>
      </c>
      <c r="H28" s="22"/>
      <c r="I28" s="28">
        <f t="shared" si="1"/>
        <v>0</v>
      </c>
    </row>
    <row r="29" spans="2:9" s="20" customFormat="1" ht="15.75">
      <c r="B29" s="21">
        <v>25</v>
      </c>
      <c r="C29" s="10" t="s">
        <v>16</v>
      </c>
      <c r="D29" s="32">
        <v>500</v>
      </c>
      <c r="E29" s="23" t="s">
        <v>4</v>
      </c>
      <c r="F29" s="22"/>
      <c r="G29" s="28">
        <f t="shared" si="0"/>
        <v>0</v>
      </c>
      <c r="H29" s="22"/>
      <c r="I29" s="28">
        <f t="shared" si="1"/>
        <v>0</v>
      </c>
    </row>
    <row r="30" spans="2:9" s="20" customFormat="1" ht="15.75">
      <c r="B30" s="21">
        <v>26</v>
      </c>
      <c r="C30" s="15" t="s">
        <v>41</v>
      </c>
      <c r="D30" s="32">
        <v>300</v>
      </c>
      <c r="E30" s="7" t="s">
        <v>4</v>
      </c>
      <c r="F30" s="22"/>
      <c r="G30" s="28">
        <f t="shared" si="0"/>
        <v>0</v>
      </c>
      <c r="H30" s="22"/>
      <c r="I30" s="28">
        <f t="shared" si="1"/>
        <v>0</v>
      </c>
    </row>
    <row r="31" spans="2:9" s="20" customFormat="1" ht="15.75">
      <c r="B31" s="21">
        <v>27</v>
      </c>
      <c r="C31" s="10" t="s">
        <v>32</v>
      </c>
      <c r="D31" s="32">
        <v>250</v>
      </c>
      <c r="E31" s="7" t="s">
        <v>4</v>
      </c>
      <c r="F31" s="26"/>
      <c r="G31" s="28">
        <f t="shared" si="0"/>
        <v>0</v>
      </c>
      <c r="H31" s="22"/>
      <c r="I31" s="28">
        <f t="shared" si="1"/>
        <v>0</v>
      </c>
    </row>
    <row r="32" spans="2:9" s="20" customFormat="1" ht="15.75">
      <c r="B32" s="21">
        <v>28</v>
      </c>
      <c r="C32" s="10" t="s">
        <v>31</v>
      </c>
      <c r="D32" s="32">
        <v>250</v>
      </c>
      <c r="E32" s="31" t="s">
        <v>4</v>
      </c>
      <c r="F32" s="27"/>
      <c r="G32" s="28">
        <f t="shared" si="0"/>
        <v>0</v>
      </c>
      <c r="H32" s="22"/>
      <c r="I32" s="28">
        <f t="shared" si="1"/>
        <v>0</v>
      </c>
    </row>
    <row r="33" spans="3:9" s="5" customFormat="1" ht="15.75">
      <c r="C33" s="11" t="s">
        <v>5</v>
      </c>
      <c r="D33" s="24"/>
      <c r="E33" s="12"/>
      <c r="F33" s="29"/>
      <c r="G33" s="30">
        <f>SUM(G5:G32)</f>
        <v>0</v>
      </c>
      <c r="H33" s="29"/>
      <c r="I33" s="30">
        <f>SUM(I5:I32)</f>
        <v>0</v>
      </c>
    </row>
    <row r="34" spans="4:9" s="5" customFormat="1" ht="15.75">
      <c r="D34" s="25"/>
      <c r="E34" s="12"/>
      <c r="F34" s="16"/>
      <c r="G34" s="16"/>
      <c r="H34" s="16"/>
      <c r="I34" s="16"/>
    </row>
    <row r="35" spans="2:9" s="5" customFormat="1" ht="12.75" customHeight="1">
      <c r="B35" s="33" t="s">
        <v>36</v>
      </c>
      <c r="C35" s="33"/>
      <c r="D35" s="33"/>
      <c r="E35" s="33"/>
      <c r="F35" s="33"/>
      <c r="G35" s="33"/>
      <c r="H35" s="33"/>
      <c r="I35" s="33"/>
    </row>
    <row r="36" spans="2:9" s="5" customFormat="1" ht="15.75">
      <c r="B36" s="33"/>
      <c r="C36" s="33"/>
      <c r="D36" s="33"/>
      <c r="E36" s="33"/>
      <c r="F36" s="33"/>
      <c r="G36" s="33"/>
      <c r="H36" s="33"/>
      <c r="I36" s="33"/>
    </row>
    <row r="37" spans="2:9" s="5" customFormat="1" ht="15.75">
      <c r="B37" s="33"/>
      <c r="C37" s="33"/>
      <c r="D37" s="33"/>
      <c r="E37" s="33"/>
      <c r="F37" s="33"/>
      <c r="G37" s="33"/>
      <c r="H37" s="33"/>
      <c r="I37" s="33"/>
    </row>
    <row r="38" spans="2:9" s="5" customFormat="1" ht="15.75">
      <c r="B38" s="33"/>
      <c r="C38" s="33"/>
      <c r="D38" s="33"/>
      <c r="E38" s="33"/>
      <c r="F38" s="33"/>
      <c r="G38" s="33"/>
      <c r="H38" s="33"/>
      <c r="I38" s="33"/>
    </row>
    <row r="39" spans="4:9" s="5" customFormat="1" ht="15.75">
      <c r="D39" s="25"/>
      <c r="E39" s="12"/>
      <c r="F39" s="16"/>
      <c r="G39" s="16"/>
      <c r="H39" s="16"/>
      <c r="I39" s="16"/>
    </row>
    <row r="40" spans="4:9" s="5" customFormat="1" ht="15.75">
      <c r="D40" s="25"/>
      <c r="E40" s="12"/>
      <c r="F40" s="16"/>
      <c r="G40" s="16"/>
      <c r="H40" s="16"/>
      <c r="I40" s="16"/>
    </row>
    <row r="41" spans="4:9" s="5" customFormat="1" ht="15.75">
      <c r="D41" s="25"/>
      <c r="E41" s="12"/>
      <c r="F41" s="16"/>
      <c r="G41" s="16"/>
      <c r="H41" s="16"/>
      <c r="I41" s="16"/>
    </row>
    <row r="42" spans="4:9" s="5" customFormat="1" ht="15.75">
      <c r="D42" s="25"/>
      <c r="E42" s="12"/>
      <c r="F42" s="16"/>
      <c r="G42" s="16"/>
      <c r="H42" s="16"/>
      <c r="I42" s="16"/>
    </row>
  </sheetData>
  <sheetProtection password="9ECB" sheet="1"/>
  <protectedRanges>
    <protectedRange sqref="H5:H32 F5:F32" name="Zakres1"/>
  </protectedRanges>
  <mergeCells count="1">
    <mergeCell ref="B35:I38"/>
  </mergeCells>
  <printOptions/>
  <pageMargins left="0.75" right="0.75" top="0.56" bottom="0.52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ZSTW_2</dc:creator>
  <cp:keywords/>
  <dc:description/>
  <cp:lastModifiedBy>sektetariat_1</cp:lastModifiedBy>
  <cp:lastPrinted>2023-11-23T14:11:03Z</cp:lastPrinted>
  <dcterms:created xsi:type="dcterms:W3CDTF">2018-11-29T13:10:34Z</dcterms:created>
  <dcterms:modified xsi:type="dcterms:W3CDTF">2023-12-05T10:28:21Z</dcterms:modified>
  <cp:category/>
  <cp:version/>
  <cp:contentType/>
  <cp:contentStatus/>
</cp:coreProperties>
</file>