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zetworzone produkty spożywcze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<sst xmlns="http://schemas.openxmlformats.org/spreadsheetml/2006/main" count="61" uniqueCount="40">
  <si>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Dostawa produktów spożywczych do Internatu ZST-W w Trzcianie</t>
  </si>
  <si>
    <t>Lp.</t>
  </si>
  <si>
    <t>Jednostka</t>
  </si>
  <si>
    <t>kg</t>
  </si>
  <si>
    <t>szt.</t>
  </si>
  <si>
    <t xml:space="preserve">  Razem:</t>
  </si>
  <si>
    <t>Nazwa towaru</t>
  </si>
  <si>
    <t>Ilość przewidywana</t>
  </si>
  <si>
    <t>CPV 15894000-1</t>
  </si>
  <si>
    <r>
      <rPr>
        <b/>
        <u val="single"/>
        <sz val="11"/>
        <color indexed="8"/>
        <rFont val="Times New Roman"/>
        <family val="1"/>
      </rPr>
      <t xml:space="preserve">Gołąbki z mięsem i ryżem </t>
    </r>
    <r>
      <rPr>
        <u val="single"/>
        <sz val="11"/>
        <color indexed="8"/>
        <rFont val="Times New Roman"/>
        <family val="1"/>
      </rPr>
      <t xml:space="preserve">- zawijane w liść kapusty(50 % mięsa, 50% ryżu) </t>
    </r>
    <r>
      <rPr>
        <sz val="11"/>
        <color indexed="8"/>
        <rFont val="Times New Roman"/>
        <family val="1"/>
      </rPr>
      <t xml:space="preserve">świeże, barwa: charakterystyczna dla danego wyrobu, jednakowej wielkości, niepopękane. </t>
    </r>
  </si>
  <si>
    <t>Uszka z mięsem - (drób, wołowina) -</t>
  </si>
  <si>
    <t>Uszka z grzybami - (borowiki) -</t>
  </si>
  <si>
    <t>Placki ziemniaczane - (1 sztuka = 100g)</t>
  </si>
  <si>
    <t xml:space="preserve">Wykonawca jest zobowiązany do przechowywania próbek ze wszystkich przygotowanych i dostarczonych posiłków, przez okres 72 godzin w ilości 150g, z oznaczeniem daty, godziny, zawartości próbki pokarmowej z podpisem osoby odpowiedzialnej za pobieranie próbek. </t>
  </si>
  <si>
    <t>Wykonawca zobowiązuje się (w razie konieczności) dostarczyć wyroby garmażeryjne (poz.1, 5, 6, 7, 8, 15, 16, 17, 21) o temperaturze 70 stopnni C w pojemnikach GM dodatkowo w termoportach w  godzinach wcześniej uzgodnionych z zamawiającym. (w godz. od 07.00 do godz. 18.00)</t>
  </si>
  <si>
    <t>Zamówienie musi być zgodne z Rozporządzeniem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jednostkach. (Dz. U. poz. 1154)</t>
  </si>
  <si>
    <t>Cena netto</t>
  </si>
  <si>
    <t>Cena brutto</t>
  </si>
  <si>
    <t>Wartość netto</t>
  </si>
  <si>
    <t>Wartość brutto</t>
  </si>
  <si>
    <t>Naleśniki z kremem czekoladowym (60g farszu)</t>
  </si>
  <si>
    <r>
      <t>Naleśniki po meksykańsku (60g mięsa) -</t>
    </r>
    <r>
      <rPr>
        <sz val="11"/>
        <color indexed="8"/>
        <rFont val="Times New Roman"/>
        <family val="1"/>
      </rPr>
      <t xml:space="preserve"> skład mięsno-warzywny</t>
    </r>
  </si>
  <si>
    <r>
      <t xml:space="preserve">Kluski śląskie </t>
    </r>
    <r>
      <rPr>
        <u val="single"/>
        <sz val="11"/>
        <rFont val="Times New Roman"/>
        <family val="1"/>
      </rPr>
      <t>-</t>
    </r>
    <r>
      <rPr>
        <b/>
        <u val="single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świeże,</t>
    </r>
    <r>
      <rPr>
        <b/>
        <sz val="11"/>
        <rFont val="Times New Roman"/>
        <family val="1"/>
      </rPr>
      <t xml:space="preserve"> skład: mąka pszenna, ziemniaki 20%,mąka ziemniaczana, jaja, olej, sól, niepopękane, barwa: charakterystyczna dla danego wyrobu.</t>
    </r>
  </si>
  <si>
    <r>
      <rPr>
        <b/>
        <u val="single"/>
        <sz val="11"/>
        <rFont val="Times New Roman"/>
        <family val="1"/>
      </rPr>
      <t xml:space="preserve">Knedle ze śliwkami </t>
    </r>
    <r>
      <rPr>
        <u val="single"/>
        <sz val="11"/>
        <rFont val="Times New Roman"/>
        <family val="1"/>
      </rPr>
      <t>-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świeże,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skład: mąka pszenna, jaja, olej, sól,  knedle szczelnie zlepione, niepopękane, zawartość farszu min. 35%, barwa: charakterystyczna dla danego wyrobu, świeże,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skład: mąka pszenna, jaja, olej, sól, barwa: charakterystyczna dla danego wyrobu, jednakowej wielkości, zawierające nie więcej niż 10 g cukrów w 100 g/ml produktu gotowego do spożycia, zawierające nie więcej niż 10 g tłuszczu w 100 g/ ml produktu gotowego do spożycia.</t>
    </r>
  </si>
  <si>
    <r>
      <rPr>
        <b/>
        <u val="single"/>
        <sz val="11"/>
        <rFont val="Times New Roman"/>
        <family val="1"/>
      </rPr>
      <t xml:space="preserve">Kopytka </t>
    </r>
    <r>
      <rPr>
        <u val="single"/>
        <sz val="11"/>
        <rFont val="Times New Roman"/>
        <family val="1"/>
      </rPr>
      <t>-</t>
    </r>
    <r>
      <rPr>
        <b/>
        <u val="single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świeże,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skład: mąka pszenna, ziemniaki 20%, jaja, olej, sól, niepopękane, barwa: charakterystyczna dla danego wyrobu, zawierające nie więcej niż 10 g tłuszczu w 100 g/ ml produktu gotowego do spożycia.</t>
    </r>
  </si>
  <si>
    <r>
      <rPr>
        <b/>
        <u val="single"/>
        <sz val="11"/>
        <rFont val="Times New Roman"/>
        <family val="1"/>
      </rPr>
      <t>Krokiety z kapustą słodką i pieczarkami-</t>
    </r>
    <r>
      <rPr>
        <sz val="11"/>
        <rFont val="Times New Roman"/>
        <family val="1"/>
      </rPr>
      <t xml:space="preserve"> świeże, panierowane w jajku i bułce tartej, lekko smażone, skład: mąka, jaja, cebula, olej, sól, przyprawy, zawartość farszu min. 60%, barwa: charakterystyczna dla danego wyrobu, niepopękane i jednakowej wielkości, o wymiarach ok. 10cm x 3cm.</t>
    </r>
  </si>
  <si>
    <r>
      <t xml:space="preserve">Krokiety z mięsem  </t>
    </r>
    <r>
      <rPr>
        <sz val="11"/>
        <rFont val="Times New Roman"/>
        <family val="1"/>
      </rPr>
      <t>- świeże, panierowane w jajku i bułce tartej, lekko smażone, skład: mąka, jaja, cebula, olej, sól, przyprawy, zawartość farszu min. 60%, barwa: charakterystyczna dla danego wyrobu, niepopękane i jednakowej wielkości, o wymiarach ok. 10cm x 3cm.</t>
    </r>
  </si>
  <si>
    <r>
      <t>Krokiety z pieczarkami i serem żółtym</t>
    </r>
    <r>
      <rPr>
        <sz val="11"/>
        <rFont val="Times New Roman"/>
        <family val="1"/>
      </rPr>
      <t>- świeże, panierowane w jajku i bułce tartej, lekko smażone, skład: mąka, jaja, cebula, olej, sól, przyprawy, zawartość farszu min. 60%, barwa: charakterystyczna dla danego wyrobu, niepopękane i jednakowej wielkości, o wymiarach ok. 10cm x 3cm.</t>
    </r>
  </si>
  <si>
    <r>
      <t xml:space="preserve">Krokiety z szynką i serem żółtym  </t>
    </r>
    <r>
      <rPr>
        <sz val="11"/>
        <rFont val="Times New Roman"/>
        <family val="1"/>
      </rPr>
      <t>- świeże, panierowane w jajku i bułce tartej, lekko smażone, skład: mąka, jaja, cebula, olej, sól, przyprawy, zawartość farszu min. 60%, barwa: charakterystyczna dla danego wyrobu, niepopękane i jednakowej wielkości, o wymiarach ok. 10cm x 3cm.</t>
    </r>
  </si>
  <si>
    <r>
      <t xml:space="preserve">Naleśniki z jabłkiem - </t>
    </r>
    <r>
      <rPr>
        <sz val="11"/>
        <rFont val="Times New Roman"/>
        <family val="1"/>
      </rPr>
      <t>(60 g farszu)</t>
    </r>
  </si>
  <si>
    <r>
      <t xml:space="preserve">Naleśniki z serem na słodko - </t>
    </r>
    <r>
      <rPr>
        <sz val="11"/>
        <rFont val="Times New Roman"/>
        <family val="1"/>
      </rPr>
      <t>(60 g farszu)</t>
    </r>
  </si>
  <si>
    <r>
      <t>Pierogi leniwe (paluszki ziemniaczane z serem) -</t>
    </r>
    <r>
      <rPr>
        <sz val="11"/>
        <rFont val="Times New Roman"/>
        <family val="1"/>
      </rPr>
      <t xml:space="preserve"> 44% ziemniaków, 15% sera - barwa: charakterystyczna dla danego wyrobu, niepopękane i jednakowej wielkości,</t>
    </r>
  </si>
  <si>
    <r>
      <rPr>
        <b/>
        <u val="single"/>
        <sz val="11"/>
        <rFont val="Times New Roman"/>
        <family val="1"/>
      </rPr>
      <t>Pierogi ruskie -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świeże,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skład: mąka pszenna, ziemniaki 20%, ser biały 40%, jaja, cebula, olej, sól, przyprawy, pierogi szczelnie zlepione, niepopękane, barwa: charakterystyczna dla danego wyrobu, świeże,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skład: mąka pszenna, jaja, olej, sól, barwa: charakterystyczna dla danego wyrobu, niepopękane i jednakowej wielkości, ser biały,  zawierające nie więcej niż 10 g tłuszczu w 100 g/ ml produktu gotowego do spożycia.</t>
    </r>
  </si>
  <si>
    <r>
      <rPr>
        <b/>
        <u val="single"/>
        <sz val="11"/>
        <rFont val="Times New Roman"/>
        <family val="1"/>
      </rPr>
      <t xml:space="preserve">Pierogi z kapustą słodką i pieczarkami </t>
    </r>
    <r>
      <rPr>
        <u val="single"/>
        <sz val="11"/>
        <rFont val="Times New Roman"/>
        <family val="1"/>
      </rPr>
      <t>-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świeże – skład: mąka pszenna, kapusta słodka 35%, cebula, olej, sól, przyprawy, pierogi szczelnie zlepione, niepopękana, zawartość farszu min. 35%, barwa: charakterystyczna dla danego wyrobu,  zawierające nie więcej niż 10 g tłuszczu w 100 g/ ml produktu gotowego do spożycia.</t>
    </r>
  </si>
  <si>
    <r>
      <rPr>
        <b/>
        <u val="single"/>
        <sz val="11"/>
        <rFont val="Times New Roman"/>
        <family val="1"/>
      </rPr>
      <t>Pierogi z mięsem ( drób,  wołowina )</t>
    </r>
    <r>
      <rPr>
        <u val="single"/>
        <sz val="11"/>
        <rFont val="Times New Roman"/>
        <family val="1"/>
      </rPr>
      <t>-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świeże, skład: mąka pszenna biały  jaja, przyprawy, pierogi szczelnie zlepione, niepopękane, zawartość farszu min. 35%, barwa: charakterystyczna dla danego wyrobu, świeże, skład: mąka pszenna, jaja, olej, sól, barwa: charakterystyczna dla danego wyrobu, niepopękane i jednakowej wielkości, zawierające nie więcej niż 10 g tłuszczu w 100 g/ ml produktu gotowego do spożycia.</t>
    </r>
  </si>
  <si>
    <r>
      <rPr>
        <b/>
        <u val="single"/>
        <sz val="11"/>
        <rFont val="Times New Roman"/>
        <family val="1"/>
      </rPr>
      <t xml:space="preserve">Pierogi z owocami ( truskawka, śliwka lub jagoda) </t>
    </r>
    <r>
      <rPr>
        <sz val="11"/>
        <rFont val="Times New Roman"/>
        <family val="1"/>
      </rPr>
      <t>-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świeże,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skład: mąka pszenna, owoce 20%, jaja, olej, sól, pierogi szczelnie zlepione, niepopękane, barwa: charakterystyczna dla danego wyrobu, zawierające nie więcej niż 10 g cukrów w 100 g/ml produktu gotowego do spożycia, zawierające nie więcej niż 10 g tłuszczu w 100 g/ ml produktu gotowego do spożycia.</t>
    </r>
  </si>
  <si>
    <r>
      <t>Pierogi ze szpinakiem i serem białym -  świeże – s</t>
    </r>
    <r>
      <rPr>
        <sz val="11"/>
        <rFont val="Times New Roman"/>
        <family val="1"/>
      </rPr>
      <t>kład: mąka pszenna, szpinak, ser biały, cebula, olej, sól, przyprawy, pierogi szczelnie zlepione, niepopękana, zawartość farszu min. 35%, barwa: charakterystyczna dla danego wyrobu,  zawierające nie więcej niż 10 g tłuszczu w 100 g/ ml produktu gotowego do spożycia.</t>
    </r>
  </si>
  <si>
    <r>
      <t>Placek tortilla -</t>
    </r>
    <r>
      <rPr>
        <sz val="11"/>
        <rFont val="Times New Roman"/>
        <family val="1"/>
      </rPr>
      <t xml:space="preserve"> (200g) - skład mięsno-warzywny</t>
    </r>
  </si>
  <si>
    <r>
      <t xml:space="preserve">Pyzy z mięsem - </t>
    </r>
    <r>
      <rPr>
        <sz val="11"/>
        <rFont val="Times New Roman"/>
        <family val="1"/>
      </rPr>
      <t>świeże, skład: mięso wołowe - min.,25%mąka pszenna, jaja, cebula, przyprawy, olej roślinny, sól, ziemniaki, mąka ziemniaczana, niepopękane i jednakowej wielkości, zawierające nie więcej niż 10 g tłuszczu w 100 g/ ml produktu gotowego do spożycia.</t>
    </r>
  </si>
  <si>
    <t>Przetworzone produkty spożywcze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</si>
</sst>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8" fillId="3" borderId="0" applyNumberFormat="0" applyBorder="0" applyAlignment="0" applyProtection="0"/>
    <xf numFmtId="0" fontId="2" fillId="4" borderId="0" applyNumberFormat="0" applyBorder="0" applyAlignment="0" applyProtection="0"/>
    <xf numFmtId="0" fontId="38" fillId="5" borderId="0" applyNumberFormat="0" applyBorder="0" applyAlignment="0" applyProtection="0"/>
    <xf numFmtId="0" fontId="2" fillId="6" borderId="0" applyNumberFormat="0" applyBorder="0" applyAlignment="0" applyProtection="0"/>
    <xf numFmtId="0" fontId="38" fillId="7" borderId="0" applyNumberFormat="0" applyBorder="0" applyAlignment="0" applyProtection="0"/>
    <xf numFmtId="0" fontId="2" fillId="8" borderId="0" applyNumberFormat="0" applyBorder="0" applyAlignment="0" applyProtection="0"/>
    <xf numFmtId="0" fontId="38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38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8" borderId="0" applyNumberFormat="0" applyBorder="0" applyAlignment="0" applyProtection="0"/>
    <xf numFmtId="0" fontId="38" fillId="20" borderId="0" applyNumberFormat="0" applyBorder="0" applyAlignment="0" applyProtection="0"/>
    <xf numFmtId="0" fontId="2" fillId="14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3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16" borderId="0" applyNumberFormat="0" applyBorder="0" applyAlignment="0" applyProtection="0"/>
    <xf numFmtId="0" fontId="39" fillId="26" borderId="0" applyNumberFormat="0" applyBorder="0" applyAlignment="0" applyProtection="0"/>
    <xf numFmtId="0" fontId="3" fillId="18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0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1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42" fillId="4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23" fillId="1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3" fillId="1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2" fontId="23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19" fillId="45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3" fillId="45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26" fillId="45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/>
    </xf>
    <xf numFmtId="2" fontId="33" fillId="45" borderId="10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/>
    </xf>
    <xf numFmtId="2" fontId="33" fillId="0" borderId="13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left" wrapText="1"/>
    </xf>
    <xf numFmtId="0" fontId="29" fillId="0" borderId="13" xfId="0" applyFont="1" applyBorder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9.140625" style="1" customWidth="1"/>
    <col min="2" max="2" width="7.57421875" style="1" customWidth="1"/>
    <col min="3" max="3" width="62.57421875" style="1" customWidth="1"/>
    <col min="4" max="4" width="14.7109375" style="15" customWidth="1"/>
    <col min="5" max="5" width="11.140625" style="7" customWidth="1"/>
    <col min="6" max="6" width="18.140625" style="12" customWidth="1"/>
    <col min="7" max="7" width="18.57421875" style="12" customWidth="1"/>
    <col min="8" max="8" width="19.28125" style="12" customWidth="1"/>
    <col min="9" max="9" width="18.7109375" style="12" customWidth="1"/>
    <col min="10" max="16384" width="9.140625" style="1" customWidth="1"/>
  </cols>
  <sheetData>
    <row r="1" spans="2:10" ht="22.5">
      <c r="B1" s="2" t="s">
        <v>0</v>
      </c>
      <c r="C1" s="2"/>
      <c r="D1" s="16"/>
      <c r="E1" s="8"/>
      <c r="F1" s="13"/>
      <c r="G1" s="13"/>
      <c r="H1" s="13"/>
      <c r="I1" s="13"/>
      <c r="J1" s="3"/>
    </row>
    <row r="2" spans="2:10" ht="22.5">
      <c r="B2" s="4" t="s">
        <v>39</v>
      </c>
      <c r="C2" s="4"/>
      <c r="D2" s="16"/>
      <c r="E2" s="8"/>
      <c r="F2" s="13"/>
      <c r="G2" s="13"/>
      <c r="H2" s="13"/>
      <c r="I2" s="13"/>
      <c r="J2" s="3"/>
    </row>
    <row r="3" spans="2:10" ht="21" customHeight="1">
      <c r="B3" s="4" t="s">
        <v>8</v>
      </c>
      <c r="C3" s="4"/>
      <c r="D3" s="16"/>
      <c r="E3" s="8"/>
      <c r="F3" s="13"/>
      <c r="G3" s="13"/>
      <c r="H3" s="13"/>
      <c r="I3" s="13"/>
      <c r="J3" s="3"/>
    </row>
    <row r="4" spans="2:9" s="5" customFormat="1" ht="31.5">
      <c r="B4" s="6" t="s">
        <v>1</v>
      </c>
      <c r="C4" s="6" t="s">
        <v>6</v>
      </c>
      <c r="D4" s="17" t="s">
        <v>7</v>
      </c>
      <c r="E4" s="6" t="s">
        <v>2</v>
      </c>
      <c r="F4" s="9" t="s">
        <v>16</v>
      </c>
      <c r="G4" s="9" t="s">
        <v>18</v>
      </c>
      <c r="H4" s="9" t="s">
        <v>17</v>
      </c>
      <c r="I4" s="9" t="s">
        <v>19</v>
      </c>
    </row>
    <row r="5" spans="2:9" s="18" customFormat="1" ht="52.5" customHeight="1">
      <c r="B5" s="19">
        <v>1</v>
      </c>
      <c r="C5" s="24" t="s">
        <v>9</v>
      </c>
      <c r="D5" s="25">
        <v>1500</v>
      </c>
      <c r="E5" s="26" t="s">
        <v>4</v>
      </c>
      <c r="F5" s="20"/>
      <c r="G5" s="28">
        <f>D5*F5</f>
        <v>0</v>
      </c>
      <c r="H5" s="20"/>
      <c r="I5" s="28">
        <f>D5*H5</f>
        <v>0</v>
      </c>
    </row>
    <row r="6" spans="2:9" s="18" customFormat="1" ht="53.25" customHeight="1">
      <c r="B6" s="39">
        <v>2</v>
      </c>
      <c r="C6" s="31" t="s">
        <v>22</v>
      </c>
      <c r="D6" s="32">
        <v>400</v>
      </c>
      <c r="E6" s="33" t="s">
        <v>3</v>
      </c>
      <c r="F6" s="34"/>
      <c r="G6" s="28">
        <f aca="true" t="shared" si="0" ref="G6:G27">D6*F6</f>
        <v>0</v>
      </c>
      <c r="H6" s="34"/>
      <c r="I6" s="35">
        <f aca="true" t="shared" si="1" ref="I6:I27">D6*H6</f>
        <v>0</v>
      </c>
    </row>
    <row r="7" spans="2:9" s="18" customFormat="1" ht="113.25" customHeight="1">
      <c r="B7" s="19">
        <v>3</v>
      </c>
      <c r="C7" s="31" t="s">
        <v>23</v>
      </c>
      <c r="D7" s="32">
        <v>100</v>
      </c>
      <c r="E7" s="33" t="s">
        <v>3</v>
      </c>
      <c r="F7" s="34"/>
      <c r="G7" s="28">
        <f t="shared" si="0"/>
        <v>0</v>
      </c>
      <c r="H7" s="34"/>
      <c r="I7" s="35">
        <f t="shared" si="1"/>
        <v>0</v>
      </c>
    </row>
    <row r="8" spans="2:9" s="18" customFormat="1" ht="54" customHeight="1">
      <c r="B8" s="19">
        <v>4</v>
      </c>
      <c r="C8" s="31" t="s">
        <v>24</v>
      </c>
      <c r="D8" s="32">
        <v>400</v>
      </c>
      <c r="E8" s="33" t="s">
        <v>3</v>
      </c>
      <c r="F8" s="34"/>
      <c r="G8" s="28">
        <f t="shared" si="0"/>
        <v>0</v>
      </c>
      <c r="H8" s="34"/>
      <c r="I8" s="35">
        <f t="shared" si="1"/>
        <v>0</v>
      </c>
    </row>
    <row r="9" spans="2:9" s="18" customFormat="1" ht="75">
      <c r="B9" s="19">
        <v>5</v>
      </c>
      <c r="C9" s="31" t="s">
        <v>25</v>
      </c>
      <c r="D9" s="32">
        <v>600</v>
      </c>
      <c r="E9" s="33" t="s">
        <v>4</v>
      </c>
      <c r="F9" s="34"/>
      <c r="G9" s="28">
        <f t="shared" si="0"/>
        <v>0</v>
      </c>
      <c r="H9" s="34"/>
      <c r="I9" s="35">
        <f t="shared" si="1"/>
        <v>0</v>
      </c>
    </row>
    <row r="10" spans="2:9" s="18" customFormat="1" ht="72.75" customHeight="1">
      <c r="B10" s="19">
        <v>6</v>
      </c>
      <c r="C10" s="31" t="s">
        <v>26</v>
      </c>
      <c r="D10" s="32">
        <v>800</v>
      </c>
      <c r="E10" s="33" t="s">
        <v>4</v>
      </c>
      <c r="F10" s="34"/>
      <c r="G10" s="28">
        <f t="shared" si="0"/>
        <v>0</v>
      </c>
      <c r="H10" s="34"/>
      <c r="I10" s="35">
        <f t="shared" si="1"/>
        <v>0</v>
      </c>
    </row>
    <row r="11" spans="2:9" s="18" customFormat="1" ht="75">
      <c r="B11" s="19">
        <v>7</v>
      </c>
      <c r="C11" s="31" t="s">
        <v>27</v>
      </c>
      <c r="D11" s="32">
        <v>1800</v>
      </c>
      <c r="E11" s="33" t="s">
        <v>4</v>
      </c>
      <c r="F11" s="34"/>
      <c r="G11" s="28">
        <f t="shared" si="0"/>
        <v>0</v>
      </c>
      <c r="H11" s="34"/>
      <c r="I11" s="35">
        <f t="shared" si="1"/>
        <v>0</v>
      </c>
    </row>
    <row r="12" spans="2:9" s="18" customFormat="1" ht="85.5" customHeight="1">
      <c r="B12" s="19">
        <v>8</v>
      </c>
      <c r="C12" s="31" t="s">
        <v>28</v>
      </c>
      <c r="D12" s="32">
        <v>1000</v>
      </c>
      <c r="E12" s="33" t="s">
        <v>4</v>
      </c>
      <c r="F12" s="34"/>
      <c r="G12" s="28">
        <f t="shared" si="0"/>
        <v>0</v>
      </c>
      <c r="H12" s="34"/>
      <c r="I12" s="35">
        <f t="shared" si="1"/>
        <v>0</v>
      </c>
    </row>
    <row r="13" spans="2:9" s="18" customFormat="1" ht="49.5" customHeight="1">
      <c r="B13" s="19">
        <v>9</v>
      </c>
      <c r="C13" s="31" t="s">
        <v>29</v>
      </c>
      <c r="D13" s="32">
        <v>1000</v>
      </c>
      <c r="E13" s="33" t="s">
        <v>4</v>
      </c>
      <c r="F13" s="34"/>
      <c r="G13" s="28">
        <f t="shared" si="0"/>
        <v>0</v>
      </c>
      <c r="H13" s="34"/>
      <c r="I13" s="35">
        <f t="shared" si="1"/>
        <v>0</v>
      </c>
    </row>
    <row r="14" spans="2:9" s="18" customFormat="1" ht="42.75" customHeight="1">
      <c r="B14" s="19">
        <v>10</v>
      </c>
      <c r="C14" s="31" t="s">
        <v>30</v>
      </c>
      <c r="D14" s="32">
        <v>1500</v>
      </c>
      <c r="E14" s="33" t="s">
        <v>4</v>
      </c>
      <c r="F14" s="34"/>
      <c r="G14" s="28">
        <f t="shared" si="0"/>
        <v>0</v>
      </c>
      <c r="H14" s="34"/>
      <c r="I14" s="35">
        <f t="shared" si="1"/>
        <v>0</v>
      </c>
    </row>
    <row r="15" spans="2:9" s="18" customFormat="1" ht="54" customHeight="1">
      <c r="B15" s="19">
        <v>11</v>
      </c>
      <c r="C15" s="31" t="s">
        <v>31</v>
      </c>
      <c r="D15" s="32">
        <v>350</v>
      </c>
      <c r="E15" s="33" t="s">
        <v>3</v>
      </c>
      <c r="F15" s="34"/>
      <c r="G15" s="28">
        <f t="shared" si="0"/>
        <v>0</v>
      </c>
      <c r="H15" s="34"/>
      <c r="I15" s="35">
        <f t="shared" si="1"/>
        <v>0</v>
      </c>
    </row>
    <row r="16" spans="2:9" s="18" customFormat="1" ht="111" customHeight="1">
      <c r="B16" s="19">
        <v>12</v>
      </c>
      <c r="C16" s="31" t="s">
        <v>32</v>
      </c>
      <c r="D16" s="32">
        <v>1200</v>
      </c>
      <c r="E16" s="33" t="s">
        <v>3</v>
      </c>
      <c r="F16" s="34"/>
      <c r="G16" s="28">
        <f t="shared" si="0"/>
        <v>0</v>
      </c>
      <c r="H16" s="34"/>
      <c r="I16" s="35">
        <f t="shared" si="1"/>
        <v>0</v>
      </c>
    </row>
    <row r="17" spans="2:9" s="18" customFormat="1" ht="96.75" customHeight="1">
      <c r="B17" s="19">
        <v>13</v>
      </c>
      <c r="C17" s="31" t="s">
        <v>33</v>
      </c>
      <c r="D17" s="32">
        <v>600</v>
      </c>
      <c r="E17" s="33" t="s">
        <v>3</v>
      </c>
      <c r="F17" s="34"/>
      <c r="G17" s="28">
        <f t="shared" si="0"/>
        <v>0</v>
      </c>
      <c r="H17" s="34"/>
      <c r="I17" s="35">
        <f t="shared" si="1"/>
        <v>0</v>
      </c>
    </row>
    <row r="18" spans="2:9" s="18" customFormat="1" ht="105">
      <c r="B18" s="19">
        <v>14</v>
      </c>
      <c r="C18" s="31" t="s">
        <v>34</v>
      </c>
      <c r="D18" s="32">
        <v>400</v>
      </c>
      <c r="E18" s="33" t="s">
        <v>3</v>
      </c>
      <c r="F18" s="34"/>
      <c r="G18" s="28">
        <f t="shared" si="0"/>
        <v>0</v>
      </c>
      <c r="H18" s="34"/>
      <c r="I18" s="35">
        <f t="shared" si="1"/>
        <v>0</v>
      </c>
    </row>
    <row r="19" spans="2:9" s="18" customFormat="1" ht="99.75" customHeight="1">
      <c r="B19" s="19">
        <v>15</v>
      </c>
      <c r="C19" s="31" t="s">
        <v>35</v>
      </c>
      <c r="D19" s="32">
        <v>120</v>
      </c>
      <c r="E19" s="33" t="s">
        <v>3</v>
      </c>
      <c r="F19" s="34"/>
      <c r="G19" s="28">
        <f t="shared" si="0"/>
        <v>0</v>
      </c>
      <c r="H19" s="34"/>
      <c r="I19" s="35">
        <f t="shared" si="1"/>
        <v>0</v>
      </c>
    </row>
    <row r="20" spans="2:9" s="18" customFormat="1" ht="75">
      <c r="B20" s="19">
        <v>16</v>
      </c>
      <c r="C20" s="31" t="s">
        <v>36</v>
      </c>
      <c r="D20" s="32">
        <v>100</v>
      </c>
      <c r="E20" s="33" t="s">
        <v>3</v>
      </c>
      <c r="F20" s="34"/>
      <c r="G20" s="28">
        <f t="shared" si="0"/>
        <v>0</v>
      </c>
      <c r="H20" s="34"/>
      <c r="I20" s="35">
        <f t="shared" si="1"/>
        <v>0</v>
      </c>
    </row>
    <row r="21" spans="2:9" s="18" customFormat="1" ht="15.75">
      <c r="B21" s="19">
        <v>17</v>
      </c>
      <c r="C21" s="31" t="s">
        <v>37</v>
      </c>
      <c r="D21" s="32">
        <v>500</v>
      </c>
      <c r="E21" s="33" t="s">
        <v>4</v>
      </c>
      <c r="F21" s="34"/>
      <c r="G21" s="28">
        <f t="shared" si="0"/>
        <v>0</v>
      </c>
      <c r="H21" s="34"/>
      <c r="I21" s="35">
        <f t="shared" si="1"/>
        <v>0</v>
      </c>
    </row>
    <row r="22" spans="2:9" s="18" customFormat="1" ht="15.75">
      <c r="B22" s="19">
        <v>18</v>
      </c>
      <c r="C22" s="31" t="s">
        <v>12</v>
      </c>
      <c r="D22" s="32">
        <v>1200</v>
      </c>
      <c r="E22" s="33" t="s">
        <v>4</v>
      </c>
      <c r="F22" s="34"/>
      <c r="G22" s="28">
        <f t="shared" si="0"/>
        <v>0</v>
      </c>
      <c r="H22" s="34"/>
      <c r="I22" s="35">
        <f t="shared" si="1"/>
        <v>0</v>
      </c>
    </row>
    <row r="23" spans="2:9" s="18" customFormat="1" ht="72" customHeight="1">
      <c r="B23" s="19">
        <v>19</v>
      </c>
      <c r="C23" s="31" t="s">
        <v>38</v>
      </c>
      <c r="D23" s="32">
        <v>100</v>
      </c>
      <c r="E23" s="36" t="s">
        <v>3</v>
      </c>
      <c r="F23" s="37"/>
      <c r="G23" s="28">
        <f t="shared" si="0"/>
        <v>0</v>
      </c>
      <c r="H23" s="34"/>
      <c r="I23" s="35">
        <f t="shared" si="1"/>
        <v>0</v>
      </c>
    </row>
    <row r="24" spans="2:9" s="18" customFormat="1" ht="15.75">
      <c r="B24" s="19">
        <v>20</v>
      </c>
      <c r="C24" s="31" t="s">
        <v>11</v>
      </c>
      <c r="D24" s="32">
        <v>70</v>
      </c>
      <c r="E24" s="33" t="s">
        <v>3</v>
      </c>
      <c r="F24" s="38"/>
      <c r="G24" s="28">
        <f t="shared" si="0"/>
        <v>0</v>
      </c>
      <c r="H24" s="34"/>
      <c r="I24" s="35">
        <f t="shared" si="1"/>
        <v>0</v>
      </c>
    </row>
    <row r="25" spans="2:9" s="18" customFormat="1" ht="15.75">
      <c r="B25" s="19">
        <v>21</v>
      </c>
      <c r="C25" s="24" t="s">
        <v>21</v>
      </c>
      <c r="D25" s="25">
        <v>1000</v>
      </c>
      <c r="E25" s="26" t="s">
        <v>4</v>
      </c>
      <c r="F25" s="23"/>
      <c r="G25" s="28">
        <f t="shared" si="0"/>
        <v>0</v>
      </c>
      <c r="H25" s="20"/>
      <c r="I25" s="28">
        <f t="shared" si="1"/>
        <v>0</v>
      </c>
    </row>
    <row r="26" spans="2:9" s="18" customFormat="1" ht="15.75">
      <c r="B26" s="19">
        <v>22</v>
      </c>
      <c r="C26" s="24" t="s">
        <v>10</v>
      </c>
      <c r="D26" s="25">
        <v>100</v>
      </c>
      <c r="E26" s="26" t="s">
        <v>3</v>
      </c>
      <c r="F26" s="23"/>
      <c r="G26" s="28">
        <f t="shared" si="0"/>
        <v>0</v>
      </c>
      <c r="H26" s="20"/>
      <c r="I26" s="28">
        <f t="shared" si="1"/>
        <v>0</v>
      </c>
    </row>
    <row r="27" spans="2:9" s="18" customFormat="1" ht="15.75">
      <c r="B27" s="19">
        <v>23</v>
      </c>
      <c r="C27" s="24" t="s">
        <v>20</v>
      </c>
      <c r="D27" s="25">
        <v>1500</v>
      </c>
      <c r="E27" s="26" t="s">
        <v>4</v>
      </c>
      <c r="F27" s="23"/>
      <c r="G27" s="28">
        <f t="shared" si="0"/>
        <v>0</v>
      </c>
      <c r="H27" s="20"/>
      <c r="I27" s="28">
        <f t="shared" si="1"/>
        <v>0</v>
      </c>
    </row>
    <row r="28" spans="3:9" s="5" customFormat="1" ht="15.75">
      <c r="C28" s="10" t="s">
        <v>5</v>
      </c>
      <c r="D28" s="21"/>
      <c r="E28" s="11"/>
      <c r="F28" s="29"/>
      <c r="G28" s="30">
        <f>SUM(G5:G27)</f>
        <v>0</v>
      </c>
      <c r="H28" s="29"/>
      <c r="I28" s="30">
        <f>SUM(I5:I27)</f>
        <v>0</v>
      </c>
    </row>
    <row r="29" spans="4:9" s="5" customFormat="1" ht="15.75">
      <c r="D29" s="22"/>
      <c r="E29" s="11"/>
      <c r="F29" s="14"/>
      <c r="G29" s="14"/>
      <c r="H29" s="14"/>
      <c r="I29" s="14"/>
    </row>
    <row r="30" spans="2:9" s="5" customFormat="1" ht="12.75" customHeight="1">
      <c r="B30" s="40" t="s">
        <v>15</v>
      </c>
      <c r="C30" s="40"/>
      <c r="D30" s="40"/>
      <c r="E30" s="40"/>
      <c r="F30" s="40"/>
      <c r="G30" s="40"/>
      <c r="H30" s="40"/>
      <c r="I30" s="40"/>
    </row>
    <row r="31" spans="2:9" s="5" customFormat="1" ht="15.75">
      <c r="B31" s="40"/>
      <c r="C31" s="40"/>
      <c r="D31" s="40"/>
      <c r="E31" s="40"/>
      <c r="F31" s="40"/>
      <c r="G31" s="40"/>
      <c r="H31" s="40"/>
      <c r="I31" s="40"/>
    </row>
    <row r="32" spans="2:9" s="5" customFormat="1" ht="15.75">
      <c r="B32" s="40"/>
      <c r="C32" s="40"/>
      <c r="D32" s="40"/>
      <c r="E32" s="40"/>
      <c r="F32" s="40"/>
      <c r="G32" s="40"/>
      <c r="H32" s="40"/>
      <c r="I32" s="40"/>
    </row>
    <row r="33" spans="2:9" s="5" customFormat="1" ht="15.75">
      <c r="B33" s="40"/>
      <c r="C33" s="40"/>
      <c r="D33" s="40"/>
      <c r="E33" s="40"/>
      <c r="F33" s="40"/>
      <c r="G33" s="40"/>
      <c r="H33" s="40"/>
      <c r="I33" s="40"/>
    </row>
    <row r="34" spans="4:9" s="5" customFormat="1" ht="15.75">
      <c r="D34" s="22"/>
      <c r="E34" s="11"/>
      <c r="F34" s="14"/>
      <c r="G34" s="14"/>
      <c r="H34" s="14"/>
      <c r="I34" s="14"/>
    </row>
    <row r="35" spans="4:9" s="5" customFormat="1" ht="15.75">
      <c r="D35" s="22"/>
      <c r="E35" s="11"/>
      <c r="F35" s="14"/>
      <c r="G35" s="14"/>
      <c r="H35" s="14"/>
      <c r="I35" s="14"/>
    </row>
    <row r="36" spans="4:9" s="5" customFormat="1" ht="15.75">
      <c r="D36" s="22"/>
      <c r="E36" s="11"/>
      <c r="F36" s="14"/>
      <c r="G36" s="14"/>
      <c r="H36" s="14"/>
      <c r="I36" s="14"/>
    </row>
    <row r="37" spans="2:9" s="5" customFormat="1" ht="70.5" customHeight="1">
      <c r="B37" s="41" t="s">
        <v>13</v>
      </c>
      <c r="C37" s="41"/>
      <c r="D37" s="41"/>
      <c r="E37" s="41"/>
      <c r="F37" s="41"/>
      <c r="G37" s="41"/>
      <c r="H37" s="41"/>
      <c r="I37" s="41"/>
    </row>
    <row r="38" spans="2:9" s="5" customFormat="1" ht="27" customHeight="1">
      <c r="B38" s="27"/>
      <c r="C38" s="27"/>
      <c r="D38" s="22"/>
      <c r="E38" s="11"/>
      <c r="F38" s="14"/>
      <c r="G38" s="14"/>
      <c r="H38" s="14"/>
      <c r="I38" s="14"/>
    </row>
    <row r="39" spans="2:9" ht="64.5" customHeight="1">
      <c r="B39" s="41" t="s">
        <v>14</v>
      </c>
      <c r="C39" s="41"/>
      <c r="D39" s="41"/>
      <c r="E39" s="41"/>
      <c r="F39" s="41"/>
      <c r="G39" s="41"/>
      <c r="H39" s="41"/>
      <c r="I39" s="41"/>
    </row>
  </sheetData>
  <sheetProtection password="9ECB" sheet="1"/>
  <protectedRanges>
    <protectedRange sqref="F5:F27 H5:H27" name="Zakres1"/>
  </protectedRanges>
  <mergeCells count="3">
    <mergeCell ref="B30:I33"/>
    <mergeCell ref="B37:I37"/>
    <mergeCell ref="B39:I39"/>
  </mergeCells>
  <printOptions/>
  <pageMargins left="0.75" right="0.75" top="0.56" bottom="0.529861111111111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ZSTW_2</dc:creator>
  <cp:keywords/>
  <dc:description/>
  <cp:lastModifiedBy>sektetariat_1</cp:lastModifiedBy>
  <cp:lastPrinted>2023-11-23T14:11:03Z</cp:lastPrinted>
  <dcterms:created xsi:type="dcterms:W3CDTF">2018-11-29T13:10:34Z</dcterms:created>
  <dcterms:modified xsi:type="dcterms:W3CDTF">2023-12-05T10:31:15Z</dcterms:modified>
  <cp:category/>
  <cp:version/>
  <cp:contentType/>
  <cp:contentStatus/>
</cp:coreProperties>
</file>